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D11" i="1"/>
  <c r="B11" i="1"/>
  <c r="E11" i="1" l="1"/>
  <c r="G11" i="1"/>
  <c r="I11" i="1"/>
  <c r="C11" i="1"/>
</calcChain>
</file>

<file path=xl/sharedStrings.xml><?xml version="1.0" encoding="utf-8"?>
<sst xmlns="http://schemas.openxmlformats.org/spreadsheetml/2006/main" count="21" uniqueCount="15">
  <si>
    <t>Բավարարված</t>
  </si>
  <si>
    <t>Մերժված</t>
  </si>
  <si>
    <t>Վերահասցեագրված</t>
  </si>
  <si>
    <t>Քաղաքաշինական գործունեության ոլորտ</t>
  </si>
  <si>
    <t>Տեխնիկական և հրդեհային անվտանգության ոլորտ</t>
  </si>
  <si>
    <t>Տրանսպորտային անվտանգության ոլորտ</t>
  </si>
  <si>
    <t>Էներգետիկայի և էներգասպառման ոլորտ</t>
  </si>
  <si>
    <t>Գեոդեզիայի և հողօգտագործման ոլորտ</t>
  </si>
  <si>
    <t>Ընդհանուր բնույթի հարցումներ</t>
  </si>
  <si>
    <t>Գրավոր և էլեկտրոնային</t>
  </si>
  <si>
    <t>Ընդամենը</t>
  </si>
  <si>
    <t>Հարցում ԶԼՄ-երից, ՀԿ-երից, Փաստաբաններից</t>
  </si>
  <si>
    <t>ԶԼՄ</t>
  </si>
  <si>
    <t>ՀԿ-Փաստաբան-քաղաքացի</t>
  </si>
  <si>
    <t>2024թ․ ընթացքում ԶԼՄ-երից, ՀԿ-երից, ֆիզիկական և իրավաբանական անձանցից ստացված  հարցումների, դիմումների վիճակագրություն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</si>
</sst>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sz val="11"/>
      <color theme="1" tint="4.9989318521683403E-2"/>
      <name val="Sylfaen"/>
      <family val="1"/>
    </font>
    <font>
      <sz val="11"/>
      <color theme="1"/>
      <name val="Sylfaen"/>
      <family val="1"/>
    </font>
    <font>
      <sz val="14"/>
      <color theme="1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4" borderId="0" xfId="3"/>
    <xf numFmtId="0" fontId="4" fillId="3" borderId="1" xfId="2" applyFont="1" applyBorder="1" applyAlignment="1">
      <alignment horizontal="left" vertical="center"/>
    </xf>
    <xf numFmtId="0" fontId="4" fillId="3" borderId="0" xfId="2" applyFont="1"/>
    <xf numFmtId="0" fontId="5" fillId="3" borderId="4" xfId="2" applyFont="1" applyBorder="1" applyAlignment="1">
      <alignment horizontal="left" vertical="center"/>
    </xf>
    <xf numFmtId="0" fontId="5" fillId="3" borderId="4" xfId="2" applyFont="1" applyBorder="1"/>
    <xf numFmtId="0" fontId="6" fillId="5" borderId="1" xfId="4" applyFont="1" applyBorder="1" applyAlignment="1">
      <alignment horizontal="left" vertical="center"/>
    </xf>
    <xf numFmtId="0" fontId="6" fillId="5" borderId="1" xfId="4" applyFont="1" applyBorder="1" applyAlignment="1">
      <alignment horizontal="center" vertical="center"/>
    </xf>
    <xf numFmtId="0" fontId="6" fillId="5" borderId="0" xfId="4" applyFont="1"/>
    <xf numFmtId="0" fontId="6" fillId="4" borderId="1" xfId="3" applyFont="1" applyBorder="1" applyAlignment="1">
      <alignment horizontal="left" vertical="center" wrapText="1"/>
    </xf>
    <xf numFmtId="0" fontId="6" fillId="4" borderId="1" xfId="3" applyFont="1" applyBorder="1"/>
    <xf numFmtId="0" fontId="7" fillId="4" borderId="1" xfId="3" applyFont="1" applyBorder="1" applyAlignment="1">
      <alignment horizontal="center" vertical="center" wrapText="1"/>
    </xf>
    <xf numFmtId="0" fontId="7" fillId="4" borderId="1" xfId="3" applyFont="1" applyBorder="1" applyAlignment="1">
      <alignment horizontal="center" vertical="center"/>
    </xf>
    <xf numFmtId="0" fontId="5" fillId="3" borderId="4" xfId="2" applyFont="1" applyBorder="1" applyAlignment="1">
      <alignment horizontal="center" vertical="center"/>
    </xf>
    <xf numFmtId="0" fontId="8" fillId="2" borderId="5" xfId="1" applyFont="1" applyBorder="1" applyAlignment="1">
      <alignment horizontal="center"/>
    </xf>
    <xf numFmtId="0" fontId="2" fillId="2" borderId="5" xfId="1" applyBorder="1" applyAlignment="1">
      <alignment horizontal="center"/>
    </xf>
    <xf numFmtId="0" fontId="4" fillId="3" borderId="1" xfId="2" applyFont="1" applyBorder="1" applyAlignment="1">
      <alignment horizontal="center" vertical="center"/>
    </xf>
    <xf numFmtId="0" fontId="4" fillId="3" borderId="2" xfId="2" applyFont="1" applyBorder="1" applyAlignment="1">
      <alignment horizontal="center" vertical="center"/>
    </xf>
    <xf numFmtId="0" fontId="4" fillId="3" borderId="3" xfId="2" applyFont="1" applyBorder="1" applyAlignment="1">
      <alignment horizontal="center" vertical="center"/>
    </xf>
  </cellXfs>
  <cellStyles count="5">
    <cellStyle name="20% - Accent6" xfId="3" builtinId="50"/>
    <cellStyle name="40% - Accent6" xfId="4" builtinId="51"/>
    <cellStyle name="Accent6" xfId="2" builtinId="49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Քաղաքաշինական գործունեության ոլորտ</c:v>
                </c:pt>
              </c:strCache>
            </c:strRef>
          </c:tx>
          <c:spPr>
            <a:solidFill>
              <a:schemeClr val="accent6">
                <a:shade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Sheet1!$B$2:$I$4</c:f>
              <c:strCache>
                <c:ptCount val="16"/>
                <c:pt idx="0">
                  <c:v>Գրավոր և էլեկտրոնային</c:v>
                </c:pt>
                <c:pt idx="2">
                  <c:v>Բավարարված</c:v>
                </c:pt>
                <c:pt idx="4">
                  <c:v>Մերժված</c:v>
                </c:pt>
                <c:pt idx="6">
                  <c:v>Վերահասցեագրված</c:v>
                </c:pt>
                <c:pt idx="8">
                  <c:v>ՀԿ-Փաստաբան-քաղաքացի</c:v>
                </c:pt>
                <c:pt idx="9">
                  <c:v>ԶԼՄ</c:v>
                </c:pt>
                <c:pt idx="10">
                  <c:v>ՀԿ-Փաստաբան-քաղաքացի</c:v>
                </c:pt>
                <c:pt idx="11">
                  <c:v>ԶԼՄ</c:v>
                </c:pt>
                <c:pt idx="12">
                  <c:v>ՀԿ-Փաստաբան-քաղաքացի</c:v>
                </c:pt>
                <c:pt idx="13">
                  <c:v>ԶԼՄ</c:v>
                </c:pt>
                <c:pt idx="14">
                  <c:v>ՀԿ-Փաստաբան-քաղաքացի</c:v>
                </c:pt>
                <c:pt idx="15">
                  <c:v>ԶԼՄ</c:v>
                </c:pt>
              </c:strCache>
            </c:strRef>
          </c:cat>
          <c:val>
            <c:numRef>
              <c:f>Sheet1!$B$5:$I$5</c:f>
              <c:numCache>
                <c:formatCode>General</c:formatCode>
                <c:ptCount val="8"/>
                <c:pt idx="0">
                  <c:v>14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1-4BE3-9E2F-8EE78059807D}"/>
            </c:ext>
          </c:extLst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Տեխնիկական և հրդեհային անվտանգության ոլորտ</c:v>
                </c:pt>
              </c:strCache>
            </c:strRef>
          </c:tx>
          <c:spPr>
            <a:solidFill>
              <a:schemeClr val="accent6">
                <a:shade val="7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Sheet1!$B$2:$I$4</c:f>
              <c:strCache>
                <c:ptCount val="16"/>
                <c:pt idx="0">
                  <c:v>Գրավոր և էլեկտրոնային</c:v>
                </c:pt>
                <c:pt idx="2">
                  <c:v>Բավարարված</c:v>
                </c:pt>
                <c:pt idx="4">
                  <c:v>Մերժված</c:v>
                </c:pt>
                <c:pt idx="6">
                  <c:v>Վերահասցեագրված</c:v>
                </c:pt>
                <c:pt idx="8">
                  <c:v>ՀԿ-Փաստաբան-քաղաքացի</c:v>
                </c:pt>
                <c:pt idx="9">
                  <c:v>ԶԼՄ</c:v>
                </c:pt>
                <c:pt idx="10">
                  <c:v>ՀԿ-Փաստաբան-քաղաքացի</c:v>
                </c:pt>
                <c:pt idx="11">
                  <c:v>ԶԼՄ</c:v>
                </c:pt>
                <c:pt idx="12">
                  <c:v>ՀԿ-Փաստաբան-քաղաքացի</c:v>
                </c:pt>
                <c:pt idx="13">
                  <c:v>ԶԼՄ</c:v>
                </c:pt>
                <c:pt idx="14">
                  <c:v>ՀԿ-Փաստաբան-քաղաքացի</c:v>
                </c:pt>
                <c:pt idx="15">
                  <c:v>ԶԼՄ</c:v>
                </c:pt>
              </c:strCache>
            </c:strRef>
          </c:cat>
          <c:val>
            <c:numRef>
              <c:f>Sheet1!$B$6:$I$6</c:f>
              <c:numCache>
                <c:formatCode>General</c:formatCode>
                <c:ptCount val="8"/>
                <c:pt idx="0">
                  <c:v>7</c:v>
                </c:pt>
                <c:pt idx="1">
                  <c:v>13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A1-4BE3-9E2F-8EE78059807D}"/>
            </c:ext>
          </c:extLst>
        </c:ser>
        <c:ser>
          <c:idx val="2"/>
          <c:order val="2"/>
          <c:tx>
            <c:strRef>
              <c:f>Sheet1!$A$7</c:f>
              <c:strCache>
                <c:ptCount val="1"/>
                <c:pt idx="0">
                  <c:v>Տրանսպորտային անվտանգության ոլորտ</c:v>
                </c:pt>
              </c:strCache>
            </c:strRef>
          </c:tx>
          <c:spPr>
            <a:solidFill>
              <a:schemeClr val="accent6">
                <a:shade val="9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Sheet1!$B$2:$I$4</c:f>
              <c:strCache>
                <c:ptCount val="16"/>
                <c:pt idx="0">
                  <c:v>Գրավոր և էլեկտրոնային</c:v>
                </c:pt>
                <c:pt idx="2">
                  <c:v>Բավարարված</c:v>
                </c:pt>
                <c:pt idx="4">
                  <c:v>Մերժված</c:v>
                </c:pt>
                <c:pt idx="6">
                  <c:v>Վերահասցեագրված</c:v>
                </c:pt>
                <c:pt idx="8">
                  <c:v>ՀԿ-Փաստաբան-քաղաքացի</c:v>
                </c:pt>
                <c:pt idx="9">
                  <c:v>ԶԼՄ</c:v>
                </c:pt>
                <c:pt idx="10">
                  <c:v>ՀԿ-Փաստաբան-քաղաքացի</c:v>
                </c:pt>
                <c:pt idx="11">
                  <c:v>ԶԼՄ</c:v>
                </c:pt>
                <c:pt idx="12">
                  <c:v>ՀԿ-Փաստաբան-քաղաքացի</c:v>
                </c:pt>
                <c:pt idx="13">
                  <c:v>ԶԼՄ</c:v>
                </c:pt>
                <c:pt idx="14">
                  <c:v>ՀԿ-Փաստաբան-քաղաքացի</c:v>
                </c:pt>
                <c:pt idx="15">
                  <c:v>ԶԼՄ</c:v>
                </c:pt>
              </c:strCache>
            </c:strRef>
          </c:cat>
          <c:val>
            <c:numRef>
              <c:f>Sheet1!$B$7:$I$7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A1-4BE3-9E2F-8EE78059807D}"/>
            </c:ext>
          </c:extLst>
        </c:ser>
        <c:ser>
          <c:idx val="3"/>
          <c:order val="3"/>
          <c:tx>
            <c:strRef>
              <c:f>Sheet1!$A$8</c:f>
              <c:strCache>
                <c:ptCount val="1"/>
                <c:pt idx="0">
                  <c:v>Էներգետիկայի և էներգասպառման ոլորտ</c:v>
                </c:pt>
              </c:strCache>
            </c:strRef>
          </c:tx>
          <c:spPr>
            <a:solidFill>
              <a:schemeClr val="accent6">
                <a:tint val="9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Sheet1!$B$2:$I$4</c:f>
              <c:strCache>
                <c:ptCount val="16"/>
                <c:pt idx="0">
                  <c:v>Գրավոր և էլեկտրոնային</c:v>
                </c:pt>
                <c:pt idx="2">
                  <c:v>Բավարարված</c:v>
                </c:pt>
                <c:pt idx="4">
                  <c:v>Մերժված</c:v>
                </c:pt>
                <c:pt idx="6">
                  <c:v>Վերահասցեագրված</c:v>
                </c:pt>
                <c:pt idx="8">
                  <c:v>ՀԿ-Փաստաբան-քաղաքացի</c:v>
                </c:pt>
                <c:pt idx="9">
                  <c:v>ԶԼՄ</c:v>
                </c:pt>
                <c:pt idx="10">
                  <c:v>ՀԿ-Փաստաբան-քաղաքացի</c:v>
                </c:pt>
                <c:pt idx="11">
                  <c:v>ԶԼՄ</c:v>
                </c:pt>
                <c:pt idx="12">
                  <c:v>ՀԿ-Փաստաբան-քաղաքացի</c:v>
                </c:pt>
                <c:pt idx="13">
                  <c:v>ԶԼՄ</c:v>
                </c:pt>
                <c:pt idx="14">
                  <c:v>ՀԿ-Փաստաբան-քաղաքացի</c:v>
                </c:pt>
                <c:pt idx="15">
                  <c:v>ԶԼՄ</c:v>
                </c:pt>
              </c:strCache>
            </c:strRef>
          </c:cat>
          <c:val>
            <c:numRef>
              <c:f>Sheet1!$B$8:$I$8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A1-4BE3-9E2F-8EE78059807D}"/>
            </c:ext>
          </c:extLst>
        </c:ser>
        <c:ser>
          <c:idx val="4"/>
          <c:order val="4"/>
          <c:tx>
            <c:strRef>
              <c:f>Sheet1!$A$9</c:f>
              <c:strCache>
                <c:ptCount val="1"/>
                <c:pt idx="0">
                  <c:v>Գեոդեզիայի և հողօգտագործման ոլորտ</c:v>
                </c:pt>
              </c:strCache>
            </c:strRef>
          </c:tx>
          <c:spPr>
            <a:solidFill>
              <a:schemeClr val="accent6">
                <a:tint val="7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Sheet1!$B$2:$I$4</c:f>
              <c:strCache>
                <c:ptCount val="16"/>
                <c:pt idx="0">
                  <c:v>Գրավոր և էլեկտրոնային</c:v>
                </c:pt>
                <c:pt idx="2">
                  <c:v>Բավարարված</c:v>
                </c:pt>
                <c:pt idx="4">
                  <c:v>Մերժված</c:v>
                </c:pt>
                <c:pt idx="6">
                  <c:v>Վերահասցեագրված</c:v>
                </c:pt>
                <c:pt idx="8">
                  <c:v>ՀԿ-Փաստաբան-քաղաքացի</c:v>
                </c:pt>
                <c:pt idx="9">
                  <c:v>ԶԼՄ</c:v>
                </c:pt>
                <c:pt idx="10">
                  <c:v>ՀԿ-Փաստաբան-քաղաքացի</c:v>
                </c:pt>
                <c:pt idx="11">
                  <c:v>ԶԼՄ</c:v>
                </c:pt>
                <c:pt idx="12">
                  <c:v>ՀԿ-Փաստաբան-քաղաքացի</c:v>
                </c:pt>
                <c:pt idx="13">
                  <c:v>ԶԼՄ</c:v>
                </c:pt>
                <c:pt idx="14">
                  <c:v>ՀԿ-Փաստաբան-քաղաքացի</c:v>
                </c:pt>
                <c:pt idx="15">
                  <c:v>ԶԼՄ</c:v>
                </c:pt>
              </c:strCache>
            </c:strRef>
          </c:cat>
          <c:val>
            <c:numRef>
              <c:f>Sheet1!$B$9:$I$9</c:f>
              <c:numCache>
                <c:formatCode>General</c:formatCode>
                <c:ptCount val="8"/>
                <c:pt idx="0">
                  <c:v>10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A1-4BE3-9E2F-8EE78059807D}"/>
            </c:ext>
          </c:extLst>
        </c:ser>
        <c:ser>
          <c:idx val="5"/>
          <c:order val="5"/>
          <c:tx>
            <c:strRef>
              <c:f>Sheet1!$A$10</c:f>
              <c:strCache>
                <c:ptCount val="1"/>
                <c:pt idx="0">
                  <c:v>Ընդհանուր բնույթի հարցումներ</c:v>
                </c:pt>
              </c:strCache>
            </c:strRef>
          </c:tx>
          <c:spPr>
            <a:solidFill>
              <a:schemeClr val="accent6">
                <a:tint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Sheet1!$B$2:$I$4</c:f>
              <c:strCache>
                <c:ptCount val="16"/>
                <c:pt idx="0">
                  <c:v>Գրավոր և էլեկտրոնային</c:v>
                </c:pt>
                <c:pt idx="2">
                  <c:v>Բավարարված</c:v>
                </c:pt>
                <c:pt idx="4">
                  <c:v>Մերժված</c:v>
                </c:pt>
                <c:pt idx="6">
                  <c:v>Վերահասցեագրված</c:v>
                </c:pt>
                <c:pt idx="8">
                  <c:v>ՀԿ-Փաստաբան-քաղաքացի</c:v>
                </c:pt>
                <c:pt idx="9">
                  <c:v>ԶԼՄ</c:v>
                </c:pt>
                <c:pt idx="10">
                  <c:v>ՀԿ-Փաստաբան-քաղաքացի</c:v>
                </c:pt>
                <c:pt idx="11">
                  <c:v>ԶԼՄ</c:v>
                </c:pt>
                <c:pt idx="12">
                  <c:v>ՀԿ-Փաստաբան-քաղաքացի</c:v>
                </c:pt>
                <c:pt idx="13">
                  <c:v>ԶԼՄ</c:v>
                </c:pt>
                <c:pt idx="14">
                  <c:v>ՀԿ-Փաստաբան-քաղաքացի</c:v>
                </c:pt>
                <c:pt idx="15">
                  <c:v>ԶԼՄ</c:v>
                </c:pt>
              </c:strCache>
            </c:strRef>
          </c:cat>
          <c:val>
            <c:numRef>
              <c:f>Sheet1!$B$10:$I$10</c:f>
              <c:numCache>
                <c:formatCode>General</c:formatCode>
                <c:ptCount val="8"/>
                <c:pt idx="0">
                  <c:v>23</c:v>
                </c:pt>
                <c:pt idx="1">
                  <c:v>19</c:v>
                </c:pt>
                <c:pt idx="2">
                  <c:v>21</c:v>
                </c:pt>
                <c:pt idx="3">
                  <c:v>16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A1-4BE3-9E2F-8EE7805980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157440"/>
        <c:axId val="302139136"/>
        <c:axId val="0"/>
      </c:bar3DChart>
      <c:catAx>
        <c:axId val="30215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139136"/>
        <c:crosses val="autoZero"/>
        <c:auto val="1"/>
        <c:lblAlgn val="ctr"/>
        <c:lblOffset val="100"/>
        <c:noMultiLvlLbl val="0"/>
      </c:catAx>
      <c:valAx>
        <c:axId val="3021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15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11</xdr:row>
      <xdr:rowOff>176211</xdr:rowOff>
    </xdr:from>
    <xdr:to>
      <xdr:col>4</xdr:col>
      <xdr:colOff>1495425</xdr:colOff>
      <xdr:row>27</xdr:row>
      <xdr:rowOff>142874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H11" sqref="H11"/>
    </sheetView>
  </sheetViews>
  <sheetFormatPr defaultRowHeight="15" x14ac:dyDescent="0.25"/>
  <cols>
    <col min="1" max="1" width="53" customWidth="1"/>
    <col min="2" max="2" width="28.5703125" customWidth="1"/>
    <col min="3" max="3" width="23.85546875" customWidth="1"/>
    <col min="4" max="4" width="27.5703125" customWidth="1"/>
    <col min="5" max="5" width="25.140625" style="1" customWidth="1"/>
    <col min="6" max="6" width="27.7109375" style="1" customWidth="1"/>
    <col min="7" max="7" width="23.7109375" customWidth="1"/>
    <col min="8" max="8" width="27.42578125" customWidth="1"/>
    <col min="9" max="9" width="27.28515625" customWidth="1"/>
  </cols>
  <sheetData>
    <row r="1" spans="1:9" s="17" customFormat="1" ht="15.75" thickBot="1" x14ac:dyDescent="0.3">
      <c r="A1" s="16" t="s">
        <v>14</v>
      </c>
    </row>
    <row r="2" spans="1:9" s="7" customFormat="1" ht="42" customHeight="1" thickTop="1" thickBot="1" x14ac:dyDescent="0.3">
      <c r="A2" s="6" t="s">
        <v>11</v>
      </c>
      <c r="B2" s="15" t="s">
        <v>9</v>
      </c>
      <c r="C2" s="15"/>
      <c r="D2" s="15" t="s">
        <v>0</v>
      </c>
      <c r="E2" s="15"/>
      <c r="F2" s="15" t="s">
        <v>1</v>
      </c>
      <c r="G2" s="15"/>
      <c r="H2" s="15" t="s">
        <v>2</v>
      </c>
      <c r="I2" s="15"/>
    </row>
    <row r="3" spans="1:9" s="5" customFormat="1" ht="24" hidden="1" customHeight="1" thickTop="1" x14ac:dyDescent="0.25">
      <c r="A3" s="4"/>
      <c r="B3" s="18">
        <v>2024</v>
      </c>
      <c r="C3" s="18"/>
      <c r="D3" s="18">
        <v>2024</v>
      </c>
      <c r="E3" s="18"/>
      <c r="F3" s="19">
        <v>2024</v>
      </c>
      <c r="G3" s="20"/>
      <c r="H3" s="19">
        <v>2024</v>
      </c>
      <c r="I3" s="20"/>
    </row>
    <row r="4" spans="1:9" s="10" customFormat="1" ht="27" customHeight="1" thickTop="1" x14ac:dyDescent="0.25">
      <c r="A4" s="8"/>
      <c r="B4" s="8" t="s">
        <v>13</v>
      </c>
      <c r="C4" s="9" t="s">
        <v>12</v>
      </c>
      <c r="D4" s="8" t="s">
        <v>13</v>
      </c>
      <c r="E4" s="9" t="s">
        <v>12</v>
      </c>
      <c r="F4" s="8" t="s">
        <v>13</v>
      </c>
      <c r="G4" s="9" t="s">
        <v>12</v>
      </c>
      <c r="H4" s="8" t="s">
        <v>13</v>
      </c>
      <c r="I4" s="9" t="s">
        <v>12</v>
      </c>
    </row>
    <row r="5" spans="1:9" s="3" customFormat="1" ht="34.5" customHeight="1" x14ac:dyDescent="0.25">
      <c r="A5" s="11" t="s">
        <v>3</v>
      </c>
      <c r="B5" s="13">
        <v>14</v>
      </c>
      <c r="C5" s="13">
        <v>7</v>
      </c>
      <c r="D5" s="13">
        <v>11</v>
      </c>
      <c r="E5" s="14">
        <v>7</v>
      </c>
      <c r="F5" s="14">
        <v>0</v>
      </c>
      <c r="G5" s="14">
        <v>0</v>
      </c>
      <c r="H5" s="14">
        <v>3</v>
      </c>
      <c r="I5" s="14">
        <v>1</v>
      </c>
    </row>
    <row r="6" spans="1:9" s="3" customFormat="1" ht="48.75" customHeight="1" x14ac:dyDescent="0.25">
      <c r="A6" s="11" t="s">
        <v>4</v>
      </c>
      <c r="B6" s="13">
        <v>7</v>
      </c>
      <c r="C6" s="13">
        <v>13</v>
      </c>
      <c r="D6" s="13">
        <v>7</v>
      </c>
      <c r="E6" s="14">
        <v>12</v>
      </c>
      <c r="F6" s="14">
        <v>0</v>
      </c>
      <c r="G6" s="14">
        <v>0</v>
      </c>
      <c r="H6" s="14">
        <v>2</v>
      </c>
      <c r="I6" s="14">
        <v>1</v>
      </c>
    </row>
    <row r="7" spans="1:9" s="3" customFormat="1" ht="37.5" customHeight="1" x14ac:dyDescent="0.25">
      <c r="A7" s="11" t="s">
        <v>5</v>
      </c>
      <c r="B7" s="13">
        <v>4</v>
      </c>
      <c r="C7" s="13">
        <v>5</v>
      </c>
      <c r="D7" s="13">
        <v>4</v>
      </c>
      <c r="E7" s="14">
        <v>5</v>
      </c>
      <c r="F7" s="14">
        <v>0</v>
      </c>
      <c r="G7" s="14">
        <v>0</v>
      </c>
      <c r="H7" s="14">
        <v>0</v>
      </c>
      <c r="I7" s="14">
        <v>0</v>
      </c>
    </row>
    <row r="8" spans="1:9" s="3" customFormat="1" ht="29.25" customHeight="1" x14ac:dyDescent="0.25">
      <c r="A8" s="11" t="s">
        <v>6</v>
      </c>
      <c r="B8" s="13">
        <v>1</v>
      </c>
      <c r="C8" s="13">
        <v>1</v>
      </c>
      <c r="D8" s="13">
        <v>1</v>
      </c>
      <c r="E8" s="14">
        <v>1</v>
      </c>
      <c r="F8" s="14">
        <v>0</v>
      </c>
      <c r="G8" s="14">
        <v>0</v>
      </c>
      <c r="H8" s="14">
        <v>0</v>
      </c>
      <c r="I8" s="14">
        <v>0</v>
      </c>
    </row>
    <row r="9" spans="1:9" s="3" customFormat="1" ht="39" customHeight="1" x14ac:dyDescent="0.25">
      <c r="A9" s="11" t="s">
        <v>7</v>
      </c>
      <c r="B9" s="13">
        <v>10</v>
      </c>
      <c r="C9" s="13">
        <v>0</v>
      </c>
      <c r="D9" s="13">
        <v>9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s="3" customFormat="1" ht="39" customHeight="1" x14ac:dyDescent="0.25">
      <c r="A10" s="11" t="s">
        <v>8</v>
      </c>
      <c r="B10" s="13">
        <v>23</v>
      </c>
      <c r="C10" s="13">
        <v>19</v>
      </c>
      <c r="D10" s="13">
        <v>21</v>
      </c>
      <c r="E10" s="14">
        <v>16</v>
      </c>
      <c r="F10" s="14">
        <v>0</v>
      </c>
      <c r="G10" s="14">
        <v>0</v>
      </c>
      <c r="H10" s="14">
        <v>1</v>
      </c>
      <c r="I10" s="14">
        <v>2</v>
      </c>
    </row>
    <row r="11" spans="1:9" s="3" customFormat="1" ht="40.5" customHeight="1" x14ac:dyDescent="0.25">
      <c r="A11" s="12" t="s">
        <v>10</v>
      </c>
      <c r="B11" s="14">
        <f t="shared" ref="B11:I11" si="0">SUM(B5:B10)</f>
        <v>59</v>
      </c>
      <c r="C11" s="14">
        <f t="shared" si="0"/>
        <v>45</v>
      </c>
      <c r="D11" s="14">
        <f t="shared" si="0"/>
        <v>53</v>
      </c>
      <c r="E11" s="14">
        <f t="shared" si="0"/>
        <v>41</v>
      </c>
      <c r="F11" s="14">
        <f t="shared" si="0"/>
        <v>0</v>
      </c>
      <c r="G11" s="14">
        <f t="shared" si="0"/>
        <v>0</v>
      </c>
      <c r="H11" s="14">
        <f t="shared" si="0"/>
        <v>6</v>
      </c>
      <c r="I11" s="14">
        <f t="shared" si="0"/>
        <v>4</v>
      </c>
    </row>
    <row r="12" spans="1:9" x14ac:dyDescent="0.25">
      <c r="I12" s="2"/>
    </row>
  </sheetData>
  <mergeCells count="9">
    <mergeCell ref="D2:E2"/>
    <mergeCell ref="A1:XFD1"/>
    <mergeCell ref="B2:C2"/>
    <mergeCell ref="B3:C3"/>
    <mergeCell ref="D3:E3"/>
    <mergeCell ref="F2:G2"/>
    <mergeCell ref="F3:G3"/>
    <mergeCell ref="H2:I2"/>
    <mergeCell ref="H3:I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2024-01-24T05:57:51Z</dcterms:created>
  <dcterms:modified xsi:type="dcterms:W3CDTF">2025-04-01T11:33:33Z</dcterms:modified>
</cp:coreProperties>
</file>